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ate1904="1"/>
  <mc:AlternateContent xmlns:mc="http://schemas.openxmlformats.org/markup-compatibility/2006">
    <mc:Choice Requires="x15">
      <x15ac:absPath xmlns:x15ac="http://schemas.microsoft.com/office/spreadsheetml/2010/11/ac" url="https://livejohnshopkins-my.sharepoint.com/personal/dmckenn5_jh_edu/Documents/Desktop/"/>
    </mc:Choice>
  </mc:AlternateContent>
  <xr:revisionPtr revIDLastSave="0" documentId="8_{19F5C5CE-A61B-49A2-95F3-74059C64F4D1}" xr6:coauthVersionLast="47" xr6:coauthVersionMax="47" xr10:uidLastSave="{00000000-0000-0000-0000-000000000000}"/>
  <bookViews>
    <workbookView xWindow="-120" yWindow="-120" windowWidth="29040" windowHeight="15720" tabRatio="500" xr2:uid="{025B85D3-0671-474E-B7A5-8B668637D534}"/>
  </bookViews>
  <sheets>
    <sheet name="MinorCheckout CaSE" sheetId="10" r:id="rId1"/>
  </sheets>
  <definedNames>
    <definedName name="_xlnm.Print_Area" localSheetId="0">'MinorCheckout CaSE'!$A$1:$K$51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0" l="1"/>
  <c r="K47" i="10"/>
  <c r="K33" i="10"/>
  <c r="K26" i="10"/>
  <c r="K15" i="10"/>
  <c r="I15" i="10"/>
</calcChain>
</file>

<file path=xl/sharedStrings.xml><?xml version="1.0" encoding="utf-8"?>
<sst xmlns="http://schemas.openxmlformats.org/spreadsheetml/2006/main" count="99" uniqueCount="82">
  <si>
    <t>DEGREE CHECKOUT SHEET FOR STUDENTS PURSUING A MINOR IN CIVIL ENGINEERING</t>
  </si>
  <si>
    <t>Student:</t>
  </si>
  <si>
    <t>Advisor:</t>
  </si>
  <si>
    <t>The Department of Civil and Systems Engineering</t>
  </si>
  <si>
    <t>Date:</t>
  </si>
  <si>
    <t xml:space="preserve">Students wishing to pursue a minor in civil engineering must complete </t>
  </si>
  <si>
    <t>CIVIL - ENGINEERING FUNDAMENTALS</t>
  </si>
  <si>
    <t>Credits</t>
  </si>
  <si>
    <t>When</t>
  </si>
  <si>
    <t>Earned</t>
  </si>
  <si>
    <t>17-18 credits in addition to the prerequisite courses listed.  The 17-18 credits</t>
  </si>
  <si>
    <t>560.100</t>
  </si>
  <si>
    <t>Civilization Engineered</t>
  </si>
  <si>
    <t>come from a combination of civil engineering fundamental courses and a</t>
  </si>
  <si>
    <t>560.201</t>
  </si>
  <si>
    <t>Statics and Mech. of Materials</t>
  </si>
  <si>
    <t>choice of three courses from one of four technical areas: Structural</t>
  </si>
  <si>
    <t>560.211</t>
  </si>
  <si>
    <t>Statics and Mech. of Materials Lab</t>
  </si>
  <si>
    <r>
      <t xml:space="preserve">Engineering, Geotechnical Engineering </t>
    </r>
    <r>
      <rPr>
        <vertAlign val="superscript"/>
        <sz val="9"/>
        <rFont val="Arial"/>
        <family val="2"/>
      </rPr>
      <t>(1)</t>
    </r>
    <r>
      <rPr>
        <sz val="9"/>
        <rFont val="Arial"/>
        <family val="2"/>
      </rPr>
      <t>, Engineering Mechanics, and</t>
    </r>
  </si>
  <si>
    <t>560.391</t>
  </si>
  <si>
    <t>CaSE Careers I</t>
  </si>
  <si>
    <t>Systems Engineering</t>
  </si>
  <si>
    <t>560.392</t>
  </si>
  <si>
    <t>CaSE Careers II</t>
  </si>
  <si>
    <t>PREREQUISITE COURSES</t>
  </si>
  <si>
    <t>Total Engineering Core</t>
  </si>
  <si>
    <t>171.101</t>
  </si>
  <si>
    <t>General Physics I</t>
  </si>
  <si>
    <t>[4]</t>
  </si>
  <si>
    <t>110.108</t>
  </si>
  <si>
    <t>Calculus I</t>
  </si>
  <si>
    <t xml:space="preserve">Students must choose to focus in one of the following four technical areas, completing three courses in one area of their choice.  </t>
  </si>
  <si>
    <t>110.109</t>
  </si>
  <si>
    <t>Calculus II</t>
  </si>
  <si>
    <r>
      <rPr>
        <vertAlign val="superscript"/>
        <sz val="9"/>
        <rFont val="Arial"/>
        <family val="2"/>
      </rPr>
      <t>(1)</t>
    </r>
    <r>
      <rPr>
        <sz val="9"/>
        <rFont val="Arial"/>
        <family val="2"/>
      </rPr>
      <t xml:space="preserve"> Students completing courses from the area of Geotechnical Engineering</t>
    </r>
  </si>
  <si>
    <t>CaSE TECHNICAL AREA: STRUCTURES</t>
  </si>
  <si>
    <t xml:space="preserve">  will complete the minor with 18 credits instead of 17; Soil Mechanics is a </t>
  </si>
  <si>
    <t>560.301</t>
  </si>
  <si>
    <t>Structural Systems I</t>
  </si>
  <si>
    <t xml:space="preserve">  4 credit course.</t>
  </si>
  <si>
    <t>560.302</t>
  </si>
  <si>
    <t>Structural Systems II</t>
  </si>
  <si>
    <t>560.445</t>
  </si>
  <si>
    <t>Advanced Structural Analysis</t>
  </si>
  <si>
    <t>Total Structural Engineering Credits</t>
  </si>
  <si>
    <t>Signatures below indicate that the signer has reviewed the correspondence</t>
  </si>
  <si>
    <t xml:space="preserve">between the student's official transcript and this degree checkout sheet, </t>
  </si>
  <si>
    <t>CaSE TECHNICAL AREA: GEOTECHNICAL</t>
  </si>
  <si>
    <t>and that this review shows all requirements for the civil engineering</t>
  </si>
  <si>
    <t>270.220</t>
  </si>
  <si>
    <t>The Dynamic Earth: Intro. Geology</t>
  </si>
  <si>
    <t>minor have been met.</t>
  </si>
  <si>
    <t>560.305</t>
  </si>
  <si>
    <t>Soil Mechanics</t>
  </si>
  <si>
    <t>Foundation Design</t>
  </si>
  <si>
    <t>Minor Advisor Signature:</t>
  </si>
  <si>
    <r>
      <t xml:space="preserve">Total Geotechnical Engineering Credits </t>
    </r>
    <r>
      <rPr>
        <b/>
        <vertAlign val="superscript"/>
        <sz val="9"/>
        <color indexed="12"/>
        <rFont val="Arial"/>
        <family val="2"/>
      </rPr>
      <t>(1)</t>
    </r>
  </si>
  <si>
    <t>Chair Signature:</t>
  </si>
  <si>
    <t>CaSE TECHNICAL AREA: MECH of MAT'LS</t>
  </si>
  <si>
    <t>560.362</t>
  </si>
  <si>
    <t>Engineering Mechanics &amp; Materials</t>
  </si>
  <si>
    <t>560.462</t>
  </si>
  <si>
    <t>Failure Mech in Structural Mat'ls</t>
  </si>
  <si>
    <t>Academic Coordinator Signature:</t>
  </si>
  <si>
    <t>530.430</t>
  </si>
  <si>
    <t>Applied Finite Element Analysis</t>
  </si>
  <si>
    <t>CaSE TECHNICAL AREA: SYSTEMS</t>
  </si>
  <si>
    <t>560.240</t>
  </si>
  <si>
    <t>Unc., Rel., and Decision-Mkg</t>
  </si>
  <si>
    <t>560.250</t>
  </si>
  <si>
    <t>Intro. to Mathematical Dec-Mkg</t>
  </si>
  <si>
    <t>560.458</t>
  </si>
  <si>
    <t>Natural Disaster Risk Modeling</t>
  </si>
  <si>
    <t xml:space="preserve">Note on D grades: </t>
  </si>
  <si>
    <t xml:space="preserve">No D grades in classes required for the minor will be accepted by the </t>
  </si>
  <si>
    <t>Total Systems Engineering Credits</t>
  </si>
  <si>
    <t xml:space="preserve">Department of Civil &amp; Systems Engineering </t>
  </si>
  <si>
    <t>GRAND TOTAL</t>
  </si>
  <si>
    <t>Taken</t>
  </si>
  <si>
    <r>
      <t>Minimum Required</t>
    </r>
    <r>
      <rPr>
        <b/>
        <vertAlign val="superscript"/>
        <sz val="9"/>
        <color indexed="12"/>
        <rFont val="Arial"/>
        <family val="2"/>
      </rPr>
      <t xml:space="preserve"> (1)</t>
    </r>
  </si>
  <si>
    <t>17 [18]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</si>
</sst>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0"/>
      <name val="Verdana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9"/>
      <color indexed="12"/>
      <name val="Arial"/>
      <family val="2"/>
    </font>
    <font>
      <sz val="16"/>
      <name val="Arial"/>
      <family val="2"/>
    </font>
    <font>
      <sz val="16"/>
      <color indexed="12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sz val="14"/>
      <name val="Arial"/>
      <family val="2"/>
    </font>
    <font>
      <b/>
      <vertAlign val="superscript"/>
      <sz val="9"/>
      <color indexed="12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u/>
      <sz val="9"/>
      <color theme="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0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4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8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7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2" borderId="0" xfId="0" applyFont="1" applyFill="1" applyAlignment="1">
      <alignment horizontal="center"/>
    </xf>
    <xf numFmtId="49" fontId="6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9" fontId="6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49" fontId="1" fillId="0" borderId="14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4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9" fillId="0" borderId="0" xfId="0" applyFont="1"/>
    <xf numFmtId="49" fontId="1" fillId="2" borderId="1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1" fillId="0" borderId="0" xfId="0" applyFont="1" applyAlignment="1">
      <alignment horizontal="centerContinuous"/>
    </xf>
    <xf numFmtId="49" fontId="14" fillId="3" borderId="14" xfId="0" applyNumberFormat="1" applyFont="1" applyFill="1" applyBorder="1" applyAlignment="1">
      <alignment horizontal="left"/>
    </xf>
    <xf numFmtId="49" fontId="15" fillId="3" borderId="9" xfId="0" applyNumberFormat="1" applyFont="1" applyFill="1" applyBorder="1" applyAlignment="1">
      <alignment horizontal="left"/>
    </xf>
    <xf numFmtId="0" fontId="14" fillId="3" borderId="9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2" fillId="0" borderId="0" xfId="0" applyFont="1"/>
    <xf numFmtId="49" fontId="6" fillId="0" borderId="5" xfId="0" applyNumberFormat="1" applyFont="1" applyBorder="1" applyAlignment="1">
      <alignment horizontal="right"/>
    </xf>
    <xf numFmtId="49" fontId="14" fillId="5" borderId="14" xfId="0" applyNumberFormat="1" applyFont="1" applyFill="1" applyBorder="1" applyAlignment="1">
      <alignment horizontal="left"/>
    </xf>
    <xf numFmtId="49" fontId="15" fillId="5" borderId="9" xfId="0" applyNumberFormat="1" applyFont="1" applyFill="1" applyBorder="1" applyAlignment="1">
      <alignment horizontal="left"/>
    </xf>
    <xf numFmtId="0" fontId="14" fillId="5" borderId="9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1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right"/>
    </xf>
    <xf numFmtId="0" fontId="13" fillId="0" borderId="0" xfId="0" applyFont="1"/>
    <xf numFmtId="49" fontId="14" fillId="4" borderId="14" xfId="0" applyNumberFormat="1" applyFont="1" applyFill="1" applyBorder="1" applyAlignment="1">
      <alignment horizontal="left"/>
    </xf>
    <xf numFmtId="49" fontId="14" fillId="4" borderId="9" xfId="0" applyNumberFormat="1" applyFont="1" applyFill="1" applyBorder="1" applyAlignment="1">
      <alignment horizontal="left"/>
    </xf>
    <xf numFmtId="49" fontId="13" fillId="0" borderId="14" xfId="0" applyNumberFormat="1" applyFont="1" applyBorder="1" applyAlignment="1">
      <alignment horizontal="left" wrapText="1"/>
    </xf>
    <xf numFmtId="49" fontId="13" fillId="0" borderId="9" xfId="0" applyNumberFormat="1" applyFont="1" applyBorder="1" applyAlignment="1">
      <alignment horizontal="left" wrapText="1"/>
    </xf>
    <xf numFmtId="49" fontId="13" fillId="0" borderId="7" xfId="0" applyNumberFormat="1" applyFont="1" applyBorder="1" applyAlignment="1">
      <alignment horizontal="left" wrapText="1"/>
    </xf>
    <xf numFmtId="49" fontId="13" fillId="0" borderId="1" xfId="0" applyNumberFormat="1" applyFont="1" applyBorder="1" applyAlignment="1">
      <alignment horizontal="left" wrapText="1"/>
    </xf>
    <xf numFmtId="49" fontId="13" fillId="0" borderId="0" xfId="0" applyNumberFormat="1" applyFont="1" applyAlignment="1">
      <alignment horizontal="left" wrapText="1"/>
    </xf>
    <xf numFmtId="49" fontId="13" fillId="0" borderId="15" xfId="0" applyNumberFormat="1" applyFont="1" applyBorder="1" applyAlignment="1">
      <alignment horizontal="left" wrapText="1"/>
    </xf>
    <xf numFmtId="49" fontId="13" fillId="0" borderId="4" xfId="0" applyNumberFormat="1" applyFont="1" applyBorder="1" applyAlignment="1">
      <alignment horizontal="left" wrapText="1"/>
    </xf>
    <xf numFmtId="49" fontId="13" fillId="0" borderId="5" xfId="0" applyNumberFormat="1" applyFont="1" applyBorder="1" applyAlignment="1">
      <alignment horizontal="left" wrapText="1"/>
    </xf>
    <xf numFmtId="49" fontId="13" fillId="0" borderId="3" xfId="0" applyNumberFormat="1" applyFont="1" applyBorder="1" applyAlignment="1">
      <alignment horizontal="left" wrapText="1"/>
    </xf>
    <xf numFmtId="14" fontId="9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2</xdr:row>
      <xdr:rowOff>123825</xdr:rowOff>
    </xdr:from>
    <xdr:to>
      <xdr:col>2</xdr:col>
      <xdr:colOff>304800</xdr:colOff>
      <xdr:row>5</xdr:row>
      <xdr:rowOff>76200</xdr:rowOff>
    </xdr:to>
    <xdr:pic>
      <xdr:nvPicPr>
        <xdr:cNvPr id="7180" name="Picture 1">
          <a:extLst>
            <a:ext uri="{FF2B5EF4-FFF2-40B4-BE49-F238E27FC236}">
              <a16:creationId xmlns:a16="http://schemas.microsoft.com/office/drawing/2014/main" id="{3173278B-3711-6DD7-0409-6704E3F32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4" t="14977" r="5324" b="34824"/>
        <a:stretch>
          <a:fillRect/>
        </a:stretch>
      </xdr:blipFill>
      <xdr:spPr bwMode="auto">
        <a:xfrm>
          <a:off x="542925" y="514350"/>
          <a:ext cx="2333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C5128-FD4A-45D7-9346-C54E55931812}">
  <sheetPr>
    <pageSetUpPr fitToPage="1"/>
  </sheetPr>
  <dimension ref="A2:M74"/>
  <sheetViews>
    <sheetView showGridLines="0" tabSelected="1" view="pageBreakPreview" zoomScaleNormal="100" zoomScaleSheetLayoutView="100" workbookViewId="0">
      <selection activeCell="N12" sqref="N12"/>
    </sheetView>
  </sheetViews>
  <sheetFormatPr defaultColWidth="8.75" defaultRowHeight="12.75" x14ac:dyDescent="0.2"/>
  <cols>
    <col min="1" max="1" width="8.875" style="52" customWidth="1"/>
    <col min="2" max="2" width="24.875" style="52" customWidth="1"/>
    <col min="3" max="6" width="5.625" style="52" customWidth="1"/>
    <col min="7" max="7" width="8.75" style="52" customWidth="1"/>
    <col min="8" max="8" width="22.75" style="52" customWidth="1"/>
    <col min="9" max="11" width="5.625" style="52" customWidth="1"/>
    <col min="12" max="16384" width="8.75" style="52"/>
  </cols>
  <sheetData>
    <row r="2" spans="1:11" ht="18" x14ac:dyDescent="0.2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18" x14ac:dyDescent="0.25">
      <c r="A3" s="8"/>
      <c r="B3" s="3"/>
      <c r="C3" s="1"/>
      <c r="D3" s="55"/>
      <c r="E3" s="55"/>
      <c r="F3" s="55"/>
      <c r="G3" s="55"/>
      <c r="H3" s="55"/>
      <c r="I3" s="55"/>
      <c r="J3" s="55"/>
      <c r="K3" s="55"/>
    </row>
    <row r="4" spans="1:11" ht="20.25" x14ac:dyDescent="0.3">
      <c r="A4" s="69"/>
      <c r="B4" s="3"/>
      <c r="C4" s="50"/>
      <c r="D4" s="1"/>
      <c r="E4" s="3"/>
      <c r="F4" s="6"/>
      <c r="G4" s="51" t="s">
        <v>1</v>
      </c>
      <c r="H4" s="26"/>
      <c r="I4" s="27"/>
      <c r="J4" s="29"/>
      <c r="K4" s="28"/>
    </row>
    <row r="5" spans="1:11" ht="20.25" x14ac:dyDescent="0.3">
      <c r="A5" s="70"/>
      <c r="B5" s="3"/>
      <c r="C5" s="50"/>
      <c r="D5" s="1"/>
      <c r="E5" s="3"/>
      <c r="F5" s="6"/>
      <c r="G5" s="51" t="s">
        <v>2</v>
      </c>
      <c r="H5" s="26"/>
      <c r="I5" s="27"/>
      <c r="J5" s="29"/>
      <c r="K5" s="28"/>
    </row>
    <row r="6" spans="1:11" ht="18.75" customHeight="1" x14ac:dyDescent="0.2">
      <c r="A6" s="86" t="s">
        <v>3</v>
      </c>
      <c r="B6" s="86"/>
      <c r="C6" s="86"/>
      <c r="D6" s="86"/>
      <c r="F6" s="1"/>
      <c r="G6" s="17" t="s">
        <v>4</v>
      </c>
      <c r="H6" s="26"/>
      <c r="I6" s="27"/>
      <c r="J6" s="29"/>
      <c r="K6" s="28"/>
    </row>
    <row r="7" spans="1:11" x14ac:dyDescent="0.2">
      <c r="A7" s="3"/>
      <c r="B7" s="1"/>
      <c r="C7" s="3"/>
      <c r="D7" s="1"/>
      <c r="E7" s="1"/>
      <c r="F7" s="1"/>
      <c r="G7" s="3"/>
      <c r="H7" s="6"/>
      <c r="I7" s="6"/>
      <c r="J7" s="6"/>
    </row>
    <row r="8" spans="1:11" x14ac:dyDescent="0.2">
      <c r="A8" s="6" t="s">
        <v>5</v>
      </c>
      <c r="B8" s="3"/>
      <c r="C8" s="3"/>
      <c r="D8" s="3"/>
      <c r="E8" s="3"/>
      <c r="F8" s="1"/>
      <c r="G8" s="56" t="s">
        <v>6</v>
      </c>
      <c r="H8" s="57"/>
      <c r="I8" s="58" t="s">
        <v>7</v>
      </c>
      <c r="J8" s="59" t="s">
        <v>8</v>
      </c>
      <c r="K8" s="59" t="s">
        <v>9</v>
      </c>
    </row>
    <row r="9" spans="1:11" x14ac:dyDescent="0.2">
      <c r="A9" s="6" t="s">
        <v>10</v>
      </c>
      <c r="B9" s="3"/>
      <c r="C9" s="3"/>
      <c r="D9" s="3"/>
      <c r="E9" s="3"/>
      <c r="F9" s="1"/>
      <c r="G9" s="7" t="s">
        <v>11</v>
      </c>
      <c r="H9" s="3" t="s">
        <v>12</v>
      </c>
      <c r="I9" s="1">
        <v>3</v>
      </c>
      <c r="J9" s="4"/>
      <c r="K9" s="5"/>
    </row>
    <row r="10" spans="1:11" x14ac:dyDescent="0.2">
      <c r="A10" s="6" t="s">
        <v>13</v>
      </c>
      <c r="B10" s="3"/>
      <c r="C10" s="3"/>
      <c r="D10" s="3"/>
      <c r="E10" s="3"/>
      <c r="F10" s="1"/>
      <c r="G10" s="7" t="s">
        <v>14</v>
      </c>
      <c r="H10" s="3" t="s">
        <v>15</v>
      </c>
      <c r="I10" s="1">
        <v>3</v>
      </c>
      <c r="J10" s="4"/>
      <c r="K10" s="5"/>
    </row>
    <row r="11" spans="1:11" x14ac:dyDescent="0.2">
      <c r="A11" s="6" t="s">
        <v>16</v>
      </c>
      <c r="B11" s="3"/>
      <c r="C11" s="3"/>
      <c r="D11" s="3"/>
      <c r="E11" s="3"/>
      <c r="F11" s="1"/>
      <c r="G11" s="7" t="s">
        <v>17</v>
      </c>
      <c r="H11" s="3" t="s">
        <v>18</v>
      </c>
      <c r="I11" s="1">
        <v>1</v>
      </c>
      <c r="J11" s="4"/>
      <c r="K11" s="5"/>
    </row>
    <row r="12" spans="1:11" ht="13.5" x14ac:dyDescent="0.2">
      <c r="A12" s="6" t="s">
        <v>19</v>
      </c>
      <c r="B12" s="3"/>
      <c r="C12" s="3"/>
      <c r="D12" s="3"/>
      <c r="E12" s="3"/>
      <c r="F12" s="1"/>
      <c r="G12" s="7" t="s">
        <v>20</v>
      </c>
      <c r="H12" s="3" t="s">
        <v>21</v>
      </c>
      <c r="I12" s="1">
        <v>0.5</v>
      </c>
      <c r="J12" s="4"/>
      <c r="K12" s="5"/>
    </row>
    <row r="13" spans="1:11" x14ac:dyDescent="0.2">
      <c r="A13" s="6" t="s">
        <v>22</v>
      </c>
      <c r="B13" s="3"/>
      <c r="C13" s="3"/>
      <c r="D13" s="3"/>
      <c r="E13" s="3"/>
      <c r="F13" s="1"/>
      <c r="G13" s="7" t="s">
        <v>23</v>
      </c>
      <c r="H13" s="3" t="s">
        <v>24</v>
      </c>
      <c r="I13" s="1">
        <v>0.5</v>
      </c>
      <c r="J13" s="4"/>
      <c r="K13" s="5"/>
    </row>
    <row r="14" spans="1:11" x14ac:dyDescent="0.2">
      <c r="A14" s="62"/>
      <c r="B14" s="3"/>
      <c r="C14" s="3"/>
      <c r="D14" s="3"/>
      <c r="E14" s="3"/>
      <c r="F14" s="1"/>
      <c r="G14" s="31"/>
      <c r="H14" s="32"/>
      <c r="I14" s="33"/>
      <c r="J14" s="34"/>
      <c r="K14" s="35"/>
    </row>
    <row r="15" spans="1:11" x14ac:dyDescent="0.2">
      <c r="A15" s="75" t="s">
        <v>25</v>
      </c>
      <c r="B15" s="76"/>
      <c r="C15" s="60" t="s">
        <v>7</v>
      </c>
      <c r="D15" s="61" t="s">
        <v>8</v>
      </c>
      <c r="E15" s="61" t="s">
        <v>9</v>
      </c>
      <c r="F15" s="1"/>
      <c r="G15" s="39"/>
      <c r="H15" s="40" t="s">
        <v>26</v>
      </c>
      <c r="I15" s="36">
        <f>SUM(I9:I13)</f>
        <v>8</v>
      </c>
      <c r="J15" s="37"/>
      <c r="K15" s="38">
        <f>SUM(K9:K11)</f>
        <v>0</v>
      </c>
    </row>
    <row r="16" spans="1:11" x14ac:dyDescent="0.2">
      <c r="A16" s="7" t="s">
        <v>27</v>
      </c>
      <c r="B16" s="3" t="s">
        <v>28</v>
      </c>
      <c r="C16" s="1" t="s">
        <v>29</v>
      </c>
      <c r="D16" s="19"/>
      <c r="E16" s="19"/>
      <c r="F16" s="1"/>
      <c r="G16" s="73"/>
      <c r="H16" s="49"/>
      <c r="I16" s="33"/>
      <c r="J16" s="33"/>
      <c r="K16" s="33"/>
    </row>
    <row r="17" spans="1:13" ht="12.75" customHeight="1" x14ac:dyDescent="0.2">
      <c r="A17" s="13" t="s">
        <v>30</v>
      </c>
      <c r="B17" s="3" t="s">
        <v>31</v>
      </c>
      <c r="C17" s="1">
        <v>4</v>
      </c>
      <c r="D17" s="4"/>
      <c r="E17" s="5"/>
      <c r="F17" s="1"/>
      <c r="G17" s="77" t="s">
        <v>32</v>
      </c>
      <c r="H17" s="78"/>
      <c r="I17" s="78"/>
      <c r="J17" s="78"/>
      <c r="K17" s="79"/>
    </row>
    <row r="18" spans="1:13" ht="12.75" customHeight="1" x14ac:dyDescent="0.2">
      <c r="A18" s="23" t="s">
        <v>33</v>
      </c>
      <c r="B18" s="11" t="s">
        <v>34</v>
      </c>
      <c r="C18" s="12">
        <v>4</v>
      </c>
      <c r="D18" s="4"/>
      <c r="E18" s="5"/>
      <c r="F18" s="1"/>
      <c r="G18" s="80"/>
      <c r="H18" s="81"/>
      <c r="I18" s="81"/>
      <c r="J18" s="81"/>
      <c r="K18" s="82"/>
    </row>
    <row r="19" spans="1:13" ht="13.15" customHeight="1" x14ac:dyDescent="0.2">
      <c r="A19" s="8"/>
      <c r="B19" s="3"/>
      <c r="C19" s="1"/>
      <c r="D19" s="1"/>
      <c r="E19" s="1"/>
      <c r="F19" s="1"/>
      <c r="G19" s="83"/>
      <c r="H19" s="84"/>
      <c r="I19" s="84"/>
      <c r="J19" s="84"/>
      <c r="K19" s="85"/>
    </row>
    <row r="20" spans="1:13" ht="12.75" customHeight="1" x14ac:dyDescent="0.2">
      <c r="A20" s="6"/>
      <c r="B20" s="6"/>
      <c r="C20" s="6"/>
      <c r="D20" s="6"/>
      <c r="E20" s="6"/>
      <c r="F20" s="1"/>
      <c r="G20" s="6"/>
      <c r="H20" s="6"/>
      <c r="I20" s="6"/>
      <c r="J20" s="6"/>
      <c r="K20" s="6"/>
    </row>
    <row r="21" spans="1:13" ht="13.9" customHeight="1" x14ac:dyDescent="0.2">
      <c r="A21" s="6" t="s">
        <v>35</v>
      </c>
      <c r="B21" s="3"/>
      <c r="C21" s="3"/>
      <c r="D21" s="3"/>
      <c r="E21" s="3"/>
      <c r="F21" s="1"/>
      <c r="G21" s="56" t="s">
        <v>36</v>
      </c>
      <c r="H21" s="57"/>
      <c r="I21" s="58" t="s">
        <v>7</v>
      </c>
      <c r="J21" s="59" t="s">
        <v>8</v>
      </c>
      <c r="K21" s="59" t="s">
        <v>9</v>
      </c>
    </row>
    <row r="22" spans="1:13" ht="12.75" customHeight="1" x14ac:dyDescent="0.2">
      <c r="A22" s="6" t="s">
        <v>37</v>
      </c>
      <c r="B22" s="3"/>
      <c r="C22" s="3"/>
      <c r="D22" s="3"/>
      <c r="E22" s="3"/>
      <c r="F22" s="1"/>
      <c r="G22" s="7" t="s">
        <v>38</v>
      </c>
      <c r="H22" s="3" t="s">
        <v>39</v>
      </c>
      <c r="I22" s="1">
        <v>3</v>
      </c>
      <c r="J22" s="4"/>
      <c r="K22" s="5"/>
    </row>
    <row r="23" spans="1:13" ht="12.75" customHeight="1" x14ac:dyDescent="0.2">
      <c r="A23" s="6" t="s">
        <v>40</v>
      </c>
      <c r="B23" s="3"/>
      <c r="C23" s="3"/>
      <c r="D23" s="3"/>
      <c r="E23" s="3"/>
      <c r="F23" s="1"/>
      <c r="G23" s="53" t="s">
        <v>41</v>
      </c>
      <c r="H23" s="54" t="s">
        <v>42</v>
      </c>
      <c r="I23" s="30">
        <v>3</v>
      </c>
      <c r="J23" s="4"/>
      <c r="K23" s="5"/>
    </row>
    <row r="24" spans="1:13" ht="12.75" customHeight="1" x14ac:dyDescent="0.2">
      <c r="A24" s="6"/>
      <c r="B24" s="3"/>
      <c r="C24" s="3"/>
      <c r="D24" s="3"/>
      <c r="E24" s="3"/>
      <c r="F24" s="1"/>
      <c r="G24" s="53" t="s">
        <v>43</v>
      </c>
      <c r="H24" s="54" t="s">
        <v>44</v>
      </c>
      <c r="I24" s="30">
        <v>3</v>
      </c>
      <c r="J24" s="4"/>
      <c r="K24" s="5"/>
      <c r="M24" s="3"/>
    </row>
    <row r="25" spans="1:13" x14ac:dyDescent="0.2">
      <c r="A25" s="6"/>
      <c r="B25" s="3"/>
      <c r="C25" s="3"/>
      <c r="D25" s="3"/>
      <c r="E25" s="3"/>
      <c r="F25" s="3"/>
      <c r="G25" s="31"/>
      <c r="H25" s="32"/>
      <c r="I25" s="33"/>
      <c r="J25" s="34"/>
      <c r="K25" s="35"/>
      <c r="M25" s="3"/>
    </row>
    <row r="26" spans="1:13" x14ac:dyDescent="0.2">
      <c r="A26" s="6"/>
      <c r="B26" s="3"/>
      <c r="C26" s="8"/>
      <c r="D26" s="8"/>
      <c r="E26" s="1"/>
      <c r="F26" s="3"/>
      <c r="G26" s="39"/>
      <c r="H26" s="40" t="s">
        <v>45</v>
      </c>
      <c r="I26" s="36">
        <v>9</v>
      </c>
      <c r="J26" s="37"/>
      <c r="K26" s="38">
        <f>SUM(K22:K23)</f>
        <v>0</v>
      </c>
      <c r="M26" s="3"/>
    </row>
    <row r="27" spans="1:13" x14ac:dyDescent="0.2">
      <c r="A27" s="8" t="s">
        <v>46</v>
      </c>
      <c r="B27" s="6"/>
      <c r="C27" s="6"/>
      <c r="D27" s="6"/>
      <c r="E27" s="6"/>
      <c r="F27" s="18"/>
      <c r="G27" s="6"/>
      <c r="H27" s="6"/>
      <c r="I27" s="6"/>
      <c r="J27" s="6"/>
      <c r="K27" s="6"/>
      <c r="M27" s="3"/>
    </row>
    <row r="28" spans="1:13" x14ac:dyDescent="0.2">
      <c r="A28" s="8" t="s">
        <v>47</v>
      </c>
      <c r="B28" s="6"/>
      <c r="C28" s="6"/>
      <c r="D28" s="6"/>
      <c r="E28" s="6"/>
      <c r="F28" s="18"/>
      <c r="G28" s="56" t="s">
        <v>48</v>
      </c>
      <c r="H28" s="57"/>
      <c r="I28" s="58" t="s">
        <v>7</v>
      </c>
      <c r="J28" s="59" t="s">
        <v>8</v>
      </c>
      <c r="K28" s="59" t="s">
        <v>9</v>
      </c>
      <c r="M28" s="3"/>
    </row>
    <row r="29" spans="1:13" x14ac:dyDescent="0.2">
      <c r="A29" s="3" t="s">
        <v>49</v>
      </c>
      <c r="B29" s="6"/>
      <c r="C29" s="6"/>
      <c r="D29" s="6"/>
      <c r="E29" s="6"/>
      <c r="F29" s="1"/>
      <c r="G29" s="7" t="s">
        <v>50</v>
      </c>
      <c r="H29" s="3" t="s">
        <v>51</v>
      </c>
      <c r="I29" s="1">
        <v>3</v>
      </c>
      <c r="J29" s="19"/>
      <c r="K29" s="19"/>
      <c r="M29" s="3"/>
    </row>
    <row r="30" spans="1:13" x14ac:dyDescent="0.2">
      <c r="A30" s="3" t="s">
        <v>52</v>
      </c>
      <c r="B30" s="6"/>
      <c r="C30" s="6"/>
      <c r="D30" s="6"/>
      <c r="E30" s="6"/>
      <c r="F30" s="1"/>
      <c r="G30" s="7" t="s">
        <v>53</v>
      </c>
      <c r="H30" s="3" t="s">
        <v>54</v>
      </c>
      <c r="I30" s="1">
        <v>4</v>
      </c>
      <c r="J30" s="19"/>
      <c r="K30" s="19"/>
    </row>
    <row r="31" spans="1:13" x14ac:dyDescent="0.2">
      <c r="A31" s="3"/>
      <c r="B31" s="6"/>
      <c r="C31" s="6"/>
      <c r="D31" s="6"/>
      <c r="E31" s="6"/>
      <c r="G31" s="2">
        <v>560.33000000000004</v>
      </c>
      <c r="H31" s="6" t="s">
        <v>55</v>
      </c>
      <c r="I31" s="1">
        <v>3</v>
      </c>
      <c r="J31" s="19"/>
      <c r="K31" s="19"/>
    </row>
    <row r="32" spans="1:13" x14ac:dyDescent="0.2">
      <c r="A32" s="42" t="s">
        <v>56</v>
      </c>
      <c r="B32" s="16"/>
      <c r="C32" s="16"/>
      <c r="D32" s="16"/>
      <c r="E32" s="16"/>
      <c r="G32" s="31"/>
      <c r="H32" s="32"/>
      <c r="I32" s="33"/>
      <c r="J32" s="34"/>
      <c r="K32" s="46"/>
    </row>
    <row r="33" spans="1:11" ht="13.5" x14ac:dyDescent="0.2">
      <c r="A33" s="43"/>
      <c r="B33" s="44"/>
      <c r="C33" s="44"/>
      <c r="D33" s="44"/>
      <c r="E33" s="45"/>
      <c r="G33" s="39"/>
      <c r="H33" s="40" t="s">
        <v>57</v>
      </c>
      <c r="I33" s="36">
        <v>10</v>
      </c>
      <c r="J33" s="37"/>
      <c r="K33" s="41">
        <f>SUM(K29:K30)</f>
        <v>0</v>
      </c>
    </row>
    <row r="34" spans="1:11" x14ac:dyDescent="0.2">
      <c r="A34" s="9"/>
      <c r="B34" s="10"/>
      <c r="C34" s="10"/>
      <c r="D34" s="10"/>
      <c r="E34" s="20"/>
      <c r="G34" s="6"/>
      <c r="H34" s="6"/>
      <c r="I34" s="6"/>
      <c r="J34" s="6"/>
      <c r="K34" s="6"/>
    </row>
    <row r="35" spans="1:11" x14ac:dyDescent="0.2">
      <c r="A35" s="47" t="s">
        <v>58</v>
      </c>
      <c r="B35" s="6"/>
      <c r="C35" s="6"/>
      <c r="D35" s="6"/>
      <c r="E35" s="6"/>
      <c r="G35" s="56" t="s">
        <v>59</v>
      </c>
      <c r="H35" s="57"/>
      <c r="I35" s="58" t="s">
        <v>7</v>
      </c>
      <c r="J35" s="59" t="s">
        <v>8</v>
      </c>
      <c r="K35" s="59" t="s">
        <v>9</v>
      </c>
    </row>
    <row r="36" spans="1:11" x14ac:dyDescent="0.2">
      <c r="A36" s="48"/>
      <c r="B36" s="21"/>
      <c r="C36" s="21"/>
      <c r="D36" s="21"/>
      <c r="E36" s="22"/>
      <c r="G36" s="72" t="s">
        <v>60</v>
      </c>
      <c r="H36" s="71" t="s">
        <v>61</v>
      </c>
      <c r="I36" s="1">
        <v>3</v>
      </c>
      <c r="J36" s="4"/>
      <c r="K36" s="5"/>
    </row>
    <row r="37" spans="1:11" x14ac:dyDescent="0.2">
      <c r="A37" s="23"/>
      <c r="B37" s="24"/>
      <c r="C37" s="24"/>
      <c r="D37" s="24"/>
      <c r="E37" s="25"/>
      <c r="G37" s="7" t="s">
        <v>62</v>
      </c>
      <c r="H37" s="3" t="s">
        <v>63</v>
      </c>
      <c r="I37" s="1">
        <v>3</v>
      </c>
      <c r="J37" s="4"/>
      <c r="K37" s="5"/>
    </row>
    <row r="38" spans="1:11" x14ac:dyDescent="0.2">
      <c r="A38" s="47" t="s">
        <v>64</v>
      </c>
      <c r="B38" s="6"/>
      <c r="C38" s="6"/>
      <c r="D38" s="6"/>
      <c r="E38" s="6"/>
      <c r="G38" s="7" t="s">
        <v>65</v>
      </c>
      <c r="H38" s="3" t="s">
        <v>66</v>
      </c>
      <c r="I38" s="1">
        <v>3</v>
      </c>
      <c r="J38" s="4"/>
      <c r="K38" s="5"/>
    </row>
    <row r="39" spans="1:11" x14ac:dyDescent="0.2">
      <c r="A39" s="48"/>
      <c r="B39" s="21"/>
      <c r="C39" s="21"/>
      <c r="D39" s="21"/>
      <c r="E39" s="22"/>
      <c r="G39" s="31"/>
      <c r="H39" s="32"/>
      <c r="I39" s="33"/>
      <c r="J39" s="34"/>
      <c r="K39" s="35"/>
    </row>
    <row r="40" spans="1:11" x14ac:dyDescent="0.2">
      <c r="A40" s="23"/>
      <c r="B40" s="24"/>
      <c r="C40" s="24"/>
      <c r="D40" s="24"/>
      <c r="E40" s="25"/>
      <c r="G40" s="39"/>
      <c r="H40" s="40" t="s">
        <v>45</v>
      </c>
      <c r="I40" s="36">
        <v>9</v>
      </c>
      <c r="J40" s="37"/>
      <c r="K40" s="38">
        <f>SUM(K36:K37)</f>
        <v>0</v>
      </c>
    </row>
    <row r="41" spans="1:11" x14ac:dyDescent="0.2">
      <c r="G41" s="6"/>
      <c r="H41" s="6"/>
      <c r="I41" s="6"/>
      <c r="J41" s="6"/>
      <c r="K41" s="6"/>
    </row>
    <row r="42" spans="1:11" x14ac:dyDescent="0.2">
      <c r="G42" s="56" t="s">
        <v>67</v>
      </c>
      <c r="H42" s="57"/>
      <c r="I42" s="58" t="s">
        <v>7</v>
      </c>
      <c r="J42" s="59" t="s">
        <v>8</v>
      </c>
      <c r="K42" s="59" t="s">
        <v>9</v>
      </c>
    </row>
    <row r="43" spans="1:11" x14ac:dyDescent="0.2">
      <c r="G43" s="7" t="s">
        <v>68</v>
      </c>
      <c r="H43" s="3" t="s">
        <v>69</v>
      </c>
      <c r="I43" s="1">
        <v>3</v>
      </c>
      <c r="J43" s="19"/>
      <c r="K43" s="19"/>
    </row>
    <row r="44" spans="1:11" x14ac:dyDescent="0.2">
      <c r="G44" s="7" t="s">
        <v>70</v>
      </c>
      <c r="H44" s="3" t="s">
        <v>71</v>
      </c>
      <c r="I44" s="1">
        <v>3</v>
      </c>
      <c r="J44" s="19"/>
      <c r="K44" s="19"/>
    </row>
    <row r="45" spans="1:11" x14ac:dyDescent="0.2">
      <c r="G45" s="7" t="s">
        <v>72</v>
      </c>
      <c r="H45" s="3" t="s">
        <v>73</v>
      </c>
      <c r="I45" s="1">
        <v>3</v>
      </c>
      <c r="J45" s="19"/>
      <c r="K45" s="19"/>
    </row>
    <row r="46" spans="1:11" x14ac:dyDescent="0.2">
      <c r="A46" s="74" t="s">
        <v>74</v>
      </c>
      <c r="G46" s="31"/>
      <c r="H46" s="32"/>
      <c r="I46" s="33"/>
      <c r="J46" s="34"/>
      <c r="K46" s="35"/>
    </row>
    <row r="47" spans="1:11" x14ac:dyDescent="0.2">
      <c r="A47" s="6" t="s">
        <v>75</v>
      </c>
      <c r="G47" s="39"/>
      <c r="H47" s="40" t="s">
        <v>76</v>
      </c>
      <c r="I47" s="36">
        <v>9</v>
      </c>
      <c r="J47" s="37"/>
      <c r="K47" s="38">
        <f>SUM(K43:K44)</f>
        <v>0</v>
      </c>
    </row>
    <row r="48" spans="1:11" x14ac:dyDescent="0.2">
      <c r="A48" s="6" t="s">
        <v>77</v>
      </c>
      <c r="G48" s="3"/>
      <c r="H48" s="6"/>
      <c r="I48" s="6"/>
      <c r="J48" s="6"/>
      <c r="K48" s="6"/>
    </row>
    <row r="49" spans="7:11" x14ac:dyDescent="0.2">
      <c r="G49" s="64" t="s">
        <v>78</v>
      </c>
      <c r="H49" s="65"/>
      <c r="I49" s="66" t="s">
        <v>7</v>
      </c>
      <c r="J49" s="67"/>
      <c r="K49" s="68" t="s">
        <v>79</v>
      </c>
    </row>
    <row r="50" spans="7:11" x14ac:dyDescent="0.2">
      <c r="G50" s="13"/>
      <c r="H50" s="3"/>
      <c r="I50" s="1"/>
      <c r="J50" s="14"/>
      <c r="K50" s="15"/>
    </row>
    <row r="51" spans="7:11" ht="13.5" x14ac:dyDescent="0.2">
      <c r="G51" s="39"/>
      <c r="H51" s="63" t="s">
        <v>80</v>
      </c>
      <c r="I51" s="36" t="s">
        <v>81</v>
      </c>
      <c r="J51" s="38"/>
      <c r="K51" s="41">
        <v>0</v>
      </c>
    </row>
    <row r="52" spans="7:11" x14ac:dyDescent="0.2">
      <c r="G52" s="3"/>
      <c r="H52" s="6"/>
      <c r="I52" s="6"/>
      <c r="J52" s="6"/>
      <c r="K52" s="6"/>
    </row>
    <row r="65" spans="1:11" ht="12.75" customHeight="1" x14ac:dyDescent="0.2"/>
    <row r="67" spans="1:11" x14ac:dyDescent="0.2">
      <c r="G67" s="3"/>
      <c r="H67" s="6"/>
      <c r="I67" s="6"/>
      <c r="J67" s="6"/>
      <c r="K67" s="6"/>
    </row>
    <row r="68" spans="1:11" s="6" customFormat="1" x14ac:dyDescent="0.2">
      <c r="A68" s="52"/>
      <c r="B68" s="52"/>
      <c r="C68" s="52"/>
      <c r="D68" s="52"/>
      <c r="E68" s="52"/>
      <c r="F68" s="52"/>
      <c r="G68" s="3"/>
    </row>
    <row r="69" spans="1:11" x14ac:dyDescent="0.2">
      <c r="G69" s="18"/>
      <c r="H69" s="6"/>
      <c r="I69" s="6"/>
      <c r="J69" s="6"/>
    </row>
    <row r="70" spans="1:11" x14ac:dyDescent="0.2">
      <c r="G70" s="18"/>
      <c r="H70" s="6"/>
      <c r="I70" s="6"/>
      <c r="J70" s="6"/>
    </row>
    <row r="71" spans="1:11" x14ac:dyDescent="0.2">
      <c r="G71" s="18"/>
      <c r="H71" s="6"/>
      <c r="I71" s="6"/>
      <c r="J71" s="6"/>
    </row>
    <row r="72" spans="1:11" x14ac:dyDescent="0.2">
      <c r="G72" s="18"/>
      <c r="H72" s="18"/>
      <c r="I72" s="18"/>
      <c r="J72" s="6"/>
    </row>
    <row r="73" spans="1:11" x14ac:dyDescent="0.2">
      <c r="G73" s="18"/>
      <c r="H73" s="18"/>
      <c r="I73" s="18"/>
      <c r="J73" s="6"/>
    </row>
    <row r="74" spans="1:11" x14ac:dyDescent="0.2">
      <c r="G74" s="3"/>
      <c r="H74" s="6"/>
      <c r="I74" s="6"/>
      <c r="J74" s="6"/>
    </row>
  </sheetData>
  <mergeCells count="3">
    <mergeCell ref="A15:B15"/>
    <mergeCell ref="G17:K19"/>
    <mergeCell ref="A6:D6"/>
  </mergeCells>
  <printOptions horizontalCentered="1"/>
  <pageMargins left="0.7" right="0.7" top="0.75" bottom="0.75" header="0.3" footer="0.3"/>
  <pageSetup scale="75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MinorCheckout CaSE</vt:lpstr>
      <vt:lpstr>'MinorCheckout CaSE'!Print_Area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Sanjay Arwade</dc:creator>
  <cp:keywords/>
  <dc:description/>
  <cp:lastModifiedBy>Danielle McKenna</cp:lastModifiedBy>
  <cp:revision/>
  <dcterms:created xsi:type="dcterms:W3CDTF">2005-12-01T21:18:18Z</dcterms:created>
  <dcterms:modified xsi:type="dcterms:W3CDTF">2025-03-24T16:01:12Z</dcterms:modified>
  <cp:category/>
  <cp:contentStatus/>
</cp:coreProperties>
</file>